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44" yWindow="0" windowWidth="8160" windowHeight="7860"/>
  </bookViews>
  <sheets>
    <sheet name="Arkusz1" sheetId="1" r:id="rId1"/>
    <sheet name="Arkusz2" sheetId="2" r:id="rId2"/>
    <sheet name="Arkusz3" sheetId="3" r:id="rId3"/>
  </sheets>
  <calcPr calcId="145621"/>
  <customWorkbookViews>
    <customWorkbookView name="Janusz Dorożyński - Widok osobisty" guid="{FCE876FB-5FDD-44E2-8E80-934B9EE2ACFC}" mergeInterval="0" personalView="1" maximized="1" windowWidth="1362" windowHeight="650" activeSheetId="1"/>
    <customWorkbookView name="Ania - Widok osobisty" guid="{22539235-B549-492D-9FA5-E472826A3163}" mergeInterval="0" personalView="1" maximized="1" windowWidth="1676" windowHeight="720" activeSheetId="1"/>
  </customWorkbookViews>
</workbook>
</file>

<file path=xl/calcChain.xml><?xml version="1.0" encoding="utf-8"?>
<calcChain xmlns="http://schemas.openxmlformats.org/spreadsheetml/2006/main">
  <c r="A45" i="1" l="1"/>
  <c r="A46" i="1" s="1"/>
  <c r="A47" i="1" s="1"/>
  <c r="A37" i="1"/>
  <c r="A38" i="1" s="1"/>
  <c r="A39" i="1" s="1"/>
  <c r="A40" i="1" s="1"/>
  <c r="A41" i="1" s="1"/>
  <c r="A42" i="1" s="1"/>
  <c r="A43" i="1" s="1"/>
  <c r="A4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<sst xmlns="http://schemas.openxmlformats.org/spreadsheetml/2006/main" count="51" uniqueCount="50">
  <si>
    <t>Wybór komisji mandatowej-skrutacyjnej i wnioskowo-uchwałowej</t>
  </si>
  <si>
    <t>Wybór komisji ds. odwołań i przekazanie jej odwołań</t>
  </si>
  <si>
    <t>Sprawozdanie Rady Naukowej PTI</t>
  </si>
  <si>
    <t>Sprawozdania z działalności ECDL i IR</t>
  </si>
  <si>
    <t>Przedstawienie projektów uchwał w sprawie członkostwa honorowego (prezes PTI)</t>
  </si>
  <si>
    <t>Sprawozdanie Głównego Sądu Koleżeńskiego</t>
  </si>
  <si>
    <t>Dyskusja nad sprawozdaniami</t>
  </si>
  <si>
    <t>Obiad</t>
  </si>
  <si>
    <t>Przyjęcie regulaminu wyborów władz PTI</t>
  </si>
  <si>
    <t>Zgłaszanie kandydatów na prezesa PTI</t>
  </si>
  <si>
    <t>Wystąpienia kandydatów na prezesa PTI</t>
  </si>
  <si>
    <t>Ogłoszenie wyników wyborów prezesa PTI</t>
  </si>
  <si>
    <t>Przemówienie wybranego prezesa PTI</t>
  </si>
  <si>
    <t>Wystąpienia przedstawicieli oddziałów, kół i sekcji</t>
  </si>
  <si>
    <t>Podjęcie uchwały w sprawie liczebności nowych władz (na wniosek nowego prezesa PTI)</t>
  </si>
  <si>
    <t>Zmiany składu Komisji Mandatowo-Skrutacyjnej (w razie potrzeby)</t>
  </si>
  <si>
    <t>Przyjęcie uchwały o odwołaniu dotychczasowych władz i powołaniu nowych</t>
  </si>
  <si>
    <t>Przedstawienie wniosków komisji ds. odwołań</t>
  </si>
  <si>
    <t>Dyskusja nad wnioskami komisji ds. odwołań</t>
  </si>
  <si>
    <t>Głosowanie nad odwołaniami</t>
  </si>
  <si>
    <t>Sprawozdanie komisji wnioskowo-uchwałowej</t>
  </si>
  <si>
    <t>Przyjęcie uchwał i wniosków</t>
  </si>
  <si>
    <t>Stwierdzenie prawomocności Zjazdu</t>
  </si>
  <si>
    <t>Głosowanie nad uchwałami w sprawie członkostwa honorowego i ogłoszenie wyników</t>
  </si>
  <si>
    <t xml:space="preserve">Uroczysta kolacja </t>
  </si>
  <si>
    <t>Wybory do Zarządu Głównego</t>
  </si>
  <si>
    <t>Zgłaszanie kandydatów do Zarządu Głównego</t>
  </si>
  <si>
    <t>Zamknięcie Zjazdu</t>
  </si>
  <si>
    <t>Sprawozdanie z działalności ZG ( w tym część finansowa i system Kokpit)</t>
  </si>
  <si>
    <t>Lp.</t>
  </si>
  <si>
    <t>Rozp.</t>
  </si>
  <si>
    <t>Trw.</t>
  </si>
  <si>
    <t>Rozpoczęcie obrad (pierwszy termin)</t>
  </si>
  <si>
    <t>Otwarcie Zjazdu i powitanie gości przez prezesa PTI (II termin)</t>
  </si>
  <si>
    <t>Głosowanie ws. przyjęcia porządku obrad, regulaminu obrad i listy dodatkowej gości</t>
  </si>
  <si>
    <t>Ogłoszenie wyników</t>
  </si>
  <si>
    <t>Głosowanie w sprawie Statutu, Strategii i Uchwały Programowej</t>
  </si>
  <si>
    <t>Dyskusja nad Statutem, Strategią i Uchwałą Programową</t>
  </si>
  <si>
    <t>Wybory prezesa PTI</t>
  </si>
  <si>
    <t>Przedstawienie propozycji zespołu statutowo-strategicznego i zespołu ds. projektu uchwały programowej</t>
  </si>
  <si>
    <t>Zapoznanie z elektronicznym systemem do głosowania</t>
  </si>
  <si>
    <t>Sprawozdanie Głównej Komisji Rewizyjnej, zgłoszenie wniosku dotyczącego absolutorium dla ZG</t>
  </si>
  <si>
    <t>Propozycja porządku obrad XI Zjazdu PTI - 14 czerwca 2014 r.</t>
  </si>
  <si>
    <t>Opracowanie: zespół z i s-s, 14 marca 2014 r., Warszawa</t>
  </si>
  <si>
    <t>Zgłaszanie kandydatów do Głównej Komisji Rewizyjnej, Głównego Sądu Koleżeńskiego i Rady Naukowej</t>
  </si>
  <si>
    <t>Wybory do Głównej Komisji Rewizyjnej, Głównego Sądu Koleżeńskiego i Rady Naukowej</t>
  </si>
  <si>
    <t>Punkt/temat/działanie</t>
  </si>
  <si>
    <t>Przeprowadzenie przez prezesa PTI wyboru przewodniczącego i prezydium Zjazdu</t>
  </si>
  <si>
    <t>Głosowanie ws. absolutorium dla ustępującego ZG</t>
  </si>
  <si>
    <t>Pierwsze posiedzenia Zarządu Głównego, Głównej Komisji Rewizyjnej i Głównego Sądu Koleżeńskiego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</si>
</sst>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NULL"/><Relationship Id="rId1" Type="http://schemas.openxmlformats.org/officeDocument/2006/relationships/revisionLog" Target="NULL"/><Relationship Id="rId6" Type="http://schemas.openxmlformats.org/officeDocument/2006/relationships/revisionLog" Target="revisionLog4.xml"/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8D5498-D20D-4187-87D0-E5DF8F3205BB}" diskRevisions="1" revisionId="22" version="4">
  <header guid="{1389C863-9DAF-487A-9D91-8358CBF3D55E}" dateTime="2014-03-16T21:51:10" maxSheetId="4" userName="Ania" r:id="rId1">
    <sheetIdMap count="3">
      <sheetId val="1"/>
      <sheetId val="2"/>
      <sheetId val="3"/>
    </sheetIdMap>
  </header>
  <header guid="{1D944A6B-FB99-48F9-A722-C7E807103C8C}" dateTime="2014-03-16T21:55:33" maxSheetId="4" userName="Ania" r:id="rId2" minRId="1" maxRId="6">
    <sheetIdMap count="3">
      <sheetId val="1"/>
      <sheetId val="2"/>
      <sheetId val="3"/>
    </sheetIdMap>
  </header>
  <header guid="{EAD82167-F5FF-4774-AC7F-108D633E11AD}" dateTime="2014-03-16T22:47:31" maxSheetId="4" userName="Janusz Dorożyński" r:id="rId3" minRId="7" maxRId="12">
    <sheetIdMap count="3">
      <sheetId val="1"/>
      <sheetId val="2"/>
      <sheetId val="3"/>
    </sheetIdMap>
  </header>
  <header guid="{69FB1A12-6AEB-48A3-8BE2-6C508E0A359C}" dateTime="2014-03-17T23:07:30" maxSheetId="4" userName="Janusz Dorożyński" r:id="rId4" minRId="13" maxRId="18">
    <sheetIdMap count="3">
      <sheetId val="1"/>
      <sheetId val="2"/>
      <sheetId val="3"/>
    </sheetIdMap>
  </header>
  <header guid="{96C0E17B-B6E5-4074-87F2-1E50872F5828}" dateTime="2014-03-22T21:24:08" maxSheetId="4" userName="Janusz Dorożyński" r:id="rId5" minRId="19" maxRId="20">
    <sheetIdMap count="3">
      <sheetId val="1"/>
      <sheetId val="2"/>
      <sheetId val="3"/>
    </sheetIdMap>
  </header>
  <header guid="{E18D5498-D20D-4187-87D0-E5DF8F3205BB}" dateTime="2014-03-22T21:26:23" maxSheetId="4" userName="Janusz Dorożyński" r:id="rId6" minRId="21" maxRId="2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nc r="C1" t="inlineStr">
      <is>
        <t>Propozycja porządku obrad XI Zjazdu PTI - 14 czerwca 2014 r.</t>
      </is>
    </nc>
  </rcc>
  <rfmt sheetId="1" sqref="C1">
    <dxf>
      <alignment horizontal="center" readingOrder="0"/>
    </dxf>
  </rfmt>
  <rcc rId="14" sId="1">
    <nc r="B49" t="inlineStr">
      <is>
        <t>Opracowanie: zespół z i s-s, 14 marca 2014 r., Warszawa</t>
      </is>
    </nc>
  </rcc>
  <rcc rId="15" sId="1">
    <oc r="C33" t="inlineStr">
      <is>
        <t>Zgłaszanie kandydatów do Głównej Komisji Rewizyjnej i Głównego Sądu Koleżeńskiego</t>
      </is>
    </oc>
    <nc r="C33" t="inlineStr">
      <is>
        <t>Zgłaszanie kandydatów do Głównej Komisji Rewizyjnej, Głównego Sądu Koleżeńskiego i Rady Naukowej</t>
      </is>
    </nc>
  </rcc>
  <rcc rId="16" sId="1">
    <oc r="C34" t="inlineStr">
      <is>
        <t>Wybory do Głównej Komisji Rewizyjnej i Głównego Sądu Koleżeńskiego</t>
      </is>
    </oc>
    <nc r="C34" t="inlineStr">
      <is>
        <t>Wybory do Głównej Komisji Rewizyjnej, Głównego Sądu Koleżeńskiego i Rady Naukowej</t>
      </is>
    </nc>
  </rcc>
  <rcc rId="17" sId="1" numFmtId="23">
    <oc r="B3">
      <v>0.40625</v>
    </oc>
    <nc r="B3">
      <v>0.39583333333333331</v>
    </nc>
  </rcc>
  <rfmt sheetId="1" sqref="B4:D4" start="0" length="2147483647">
    <dxf>
      <font>
        <b/>
      </font>
    </dxf>
  </rfmt>
  <rcc rId="18" sId="1" numFmtId="23">
    <oc r="D34">
      <v>6.9444444444444441E-3</v>
    </oc>
    <nc r="D34">
      <v>1.0416666666666666E-2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nc r="C2" t="inlineStr">
      <is>
        <t>Punkt/temat/działanie</t>
      </is>
    </nc>
  </rcc>
  <rcc rId="20" sId="1">
    <oc r="C6" t="inlineStr">
      <is>
        <t>Przeprowadzenie przez prezesa PTI wWyboru przewodniczącego i prezydium Zjazdu</t>
      </is>
    </oc>
    <nc r="C6" t="inlineStr">
      <is>
        <t>Przeprowadzenie przez prezesa PTI wyboru przewodniczącego i prezydium Zjazdu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C23" t="inlineStr">
      <is>
        <t>Wybory Prezesa PTI</t>
      </is>
    </oc>
    <nc r="C23" t="inlineStr">
      <is>
        <t>Wybory prezesa PTI</t>
      </is>
    </nc>
  </rcc>
  <rcc rId="8" sId="1">
    <oc r="C37" t="inlineStr">
      <is>
        <t>Przedstawienie wyników działalności zespołu statutowo-strategicznego i zespołu ds. projektu uchwały programowej (powoła obecny na 14 III 2014 prezes)</t>
      </is>
    </oc>
    <nc r="C37" t="inlineStr">
      <is>
        <t>Przedstawienie propozycji zespołu statutowo-strategicznego i zespołu ds. projektu uchwały programowej</t>
      </is>
    </nc>
  </rcc>
  <rcc rId="9" sId="1">
    <oc r="C5" t="inlineStr">
      <is>
        <t>Zapoznanie z systemem do głosowania</t>
      </is>
    </oc>
    <nc r="C5" t="inlineStr">
      <is>
        <t>Zapoznanie z elektronicznym systemem do głosowania</t>
      </is>
    </nc>
  </rcc>
  <rcc rId="10" sId="1">
    <oc r="C6" t="inlineStr">
      <is>
        <t>Wybór przewodniczącego i prezydium Zjazdu (prezes PTI)</t>
      </is>
    </oc>
    <nc r="C6" t="inlineStr">
      <is>
        <t>Przeprowadzenie przez prezesa PTI wWyboru przewodniczącego i prezydium Zjazdu</t>
      </is>
    </nc>
  </rcc>
  <rcc rId="11" sId="1">
    <oc r="C19" t="inlineStr">
      <is>
        <t>Udzielenie absolutorium ustępującemu ZG</t>
      </is>
    </oc>
    <nc r="C19" t="inlineStr">
      <is>
        <t>Głosowanie ws. absolutorium ustępującemu ZG</t>
      </is>
    </nc>
  </rcc>
  <rcc rId="12" sId="1">
    <oc r="C16" t="inlineStr">
      <is>
        <t>Sprawozdanie Głównej Komisji Rewizyjnej</t>
      </is>
    </oc>
    <nc r="C16" t="inlineStr">
      <is>
        <t>Sprawozdanie Głównej Komisji Rewizyjnej, zgłoszenie wniosku dotyczącego absolutorium dla ZG</t>
      </is>
    </nc>
  </rcc>
  <rcv guid="{FCE876FB-5FDD-44E2-8E80-934B9EE2ACF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C19" t="inlineStr">
      <is>
        <t>Głosowanie ws. absolutorium ustępującemu ZG</t>
      </is>
    </oc>
    <nc r="C19" t="inlineStr">
      <is>
        <t>Głosowanie ws. absolutorium dla ustępującego ZG</t>
      </is>
    </nc>
  </rcc>
  <rcc rId="22" sId="1">
    <oc r="C46" t="inlineStr">
      <is>
        <t>Pierwsze posiedzenia Zarządu Głównego, Głównej Komisji Rewizyjnej Głównego Sądu Koleżeńskiego</t>
      </is>
    </oc>
    <nc r="C46" t="inlineStr">
      <is>
        <t>Pierwsze posiedzenia Zarządu Głównego, Głównej Komisji Rewizyjnej i Głównego Sądu Koleżeńskiego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18D5498-D20D-4187-87D0-E5DF8F3205BB}" name="Janusz Dorożyński" id="-251730373" dateTime="2014-03-22T21:19:01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tabSelected="1" topLeftCell="A25" zoomScaleNormal="100" workbookViewId="0">
      <selection activeCell="C46" sqref="C46"/>
    </sheetView>
  </sheetViews>
  <sheetFormatPr defaultRowHeight="14.4" x14ac:dyDescent="0.3"/>
  <cols>
    <col min="1" max="1" width="3" style="1" bestFit="1" customWidth="1"/>
    <col min="2" max="2" width="5.6640625" style="1" customWidth="1"/>
    <col min="3" max="3" width="87.88671875" bestFit="1" customWidth="1"/>
    <col min="4" max="4" width="4.5546875" style="1" bestFit="1" customWidth="1"/>
    <col min="5" max="5" width="9" customWidth="1"/>
  </cols>
  <sheetData>
    <row r="1" spans="1:4" x14ac:dyDescent="0.3">
      <c r="C1" s="5" t="s">
        <v>42</v>
      </c>
    </row>
    <row r="2" spans="1:4" x14ac:dyDescent="0.3">
      <c r="A2" s="1" t="s">
        <v>29</v>
      </c>
      <c r="B2" s="1" t="s">
        <v>30</v>
      </c>
      <c r="C2" t="s">
        <v>46</v>
      </c>
      <c r="D2" s="1" t="s">
        <v>31</v>
      </c>
    </row>
    <row r="3" spans="1:4" x14ac:dyDescent="0.3">
      <c r="A3" s="1">
        <v>1</v>
      </c>
      <c r="B3" s="2">
        <v>0.39583333333333331</v>
      </c>
      <c r="C3" s="3" t="s">
        <v>32</v>
      </c>
      <c r="D3" s="2">
        <v>1.0416666666666666E-2</v>
      </c>
    </row>
    <row r="4" spans="1:4" x14ac:dyDescent="0.3">
      <c r="A4" s="1">
        <f>1+A3</f>
        <v>2</v>
      </c>
      <c r="B4" s="6">
        <f>D3+B3</f>
        <v>0.40625</v>
      </c>
      <c r="C4" s="4" t="s">
        <v>33</v>
      </c>
      <c r="D4" s="6">
        <v>6.9444444444444441E-3</v>
      </c>
    </row>
    <row r="5" spans="1:4" x14ac:dyDescent="0.3">
      <c r="A5" s="1">
        <f t="shared" ref="A5:A9" si="0">1+A4</f>
        <v>3</v>
      </c>
      <c r="B5" s="2">
        <f t="shared" ref="B5:B9" si="1">D4+B4</f>
        <v>0.41319444444444442</v>
      </c>
      <c r="C5" s="3" t="s">
        <v>40</v>
      </c>
      <c r="D5" s="2">
        <v>6.9444444444444441E-3</v>
      </c>
    </row>
    <row r="6" spans="1:4" x14ac:dyDescent="0.3">
      <c r="A6" s="1">
        <f t="shared" si="0"/>
        <v>4</v>
      </c>
      <c r="B6" s="2">
        <f t="shared" si="1"/>
        <v>0.42013888888888884</v>
      </c>
      <c r="C6" s="3" t="s">
        <v>47</v>
      </c>
      <c r="D6" s="2">
        <v>6.9444444444444441E-3</v>
      </c>
    </row>
    <row r="7" spans="1:4" x14ac:dyDescent="0.3">
      <c r="A7" s="1">
        <f t="shared" si="0"/>
        <v>5</v>
      </c>
      <c r="B7" s="2">
        <f t="shared" si="1"/>
        <v>0.42708333333333326</v>
      </c>
      <c r="C7" s="3" t="s">
        <v>34</v>
      </c>
      <c r="D7" s="2">
        <v>6.9444444444444441E-3</v>
      </c>
    </row>
    <row r="8" spans="1:4" x14ac:dyDescent="0.3">
      <c r="A8" s="1">
        <f t="shared" si="0"/>
        <v>6</v>
      </c>
      <c r="B8" s="2">
        <f t="shared" si="1"/>
        <v>0.43402777777777768</v>
      </c>
      <c r="C8" s="3" t="s">
        <v>0</v>
      </c>
      <c r="D8" s="2">
        <v>6.9444444444444441E-3</v>
      </c>
    </row>
    <row r="9" spans="1:4" x14ac:dyDescent="0.3">
      <c r="A9" s="1">
        <f t="shared" si="0"/>
        <v>7</v>
      </c>
      <c r="B9" s="2">
        <f t="shared" si="1"/>
        <v>0.4409722222222221</v>
      </c>
      <c r="C9" s="3" t="s">
        <v>1</v>
      </c>
      <c r="D9" s="2">
        <v>6.9444444444444441E-3</v>
      </c>
    </row>
    <row r="10" spans="1:4" x14ac:dyDescent="0.3">
      <c r="A10" s="1">
        <f t="shared" ref="A10" si="2">1+A9</f>
        <v>8</v>
      </c>
      <c r="B10" s="2">
        <f t="shared" ref="B10:B31" si="3">D9+B9</f>
        <v>0.44791666666666652</v>
      </c>
      <c r="C10" s="3" t="s">
        <v>28</v>
      </c>
      <c r="D10" s="2">
        <v>1.0416666666666666E-2</v>
      </c>
    </row>
    <row r="11" spans="1:4" x14ac:dyDescent="0.3">
      <c r="A11" s="1">
        <f t="shared" ref="A11:A31" si="4">1+A10</f>
        <v>9</v>
      </c>
      <c r="B11" s="2">
        <f t="shared" si="3"/>
        <v>0.4583333333333332</v>
      </c>
      <c r="C11" s="3" t="s">
        <v>2</v>
      </c>
      <c r="D11" s="2">
        <v>3.472222222222222E-3</v>
      </c>
    </row>
    <row r="12" spans="1:4" x14ac:dyDescent="0.3">
      <c r="A12" s="1">
        <f t="shared" si="4"/>
        <v>10</v>
      </c>
      <c r="B12" s="2">
        <f t="shared" si="3"/>
        <v>0.46180555555555541</v>
      </c>
      <c r="C12" s="3" t="s">
        <v>3</v>
      </c>
      <c r="D12" s="2">
        <v>6.9444444444444441E-3</v>
      </c>
    </row>
    <row r="13" spans="1:4" x14ac:dyDescent="0.3">
      <c r="A13" s="1">
        <f t="shared" si="4"/>
        <v>11</v>
      </c>
      <c r="B13" s="2">
        <f t="shared" si="3"/>
        <v>0.46874999999999983</v>
      </c>
      <c r="C13" s="3" t="s">
        <v>22</v>
      </c>
      <c r="D13" s="2">
        <v>3.472222222222222E-3</v>
      </c>
    </row>
    <row r="14" spans="1:4" x14ac:dyDescent="0.3">
      <c r="A14" s="1">
        <f t="shared" si="4"/>
        <v>12</v>
      </c>
      <c r="B14" s="2">
        <f t="shared" si="3"/>
        <v>0.47222222222222204</v>
      </c>
      <c r="C14" s="3" t="s">
        <v>4</v>
      </c>
      <c r="D14" s="2">
        <v>6.9444444444444441E-3</v>
      </c>
    </row>
    <row r="15" spans="1:4" x14ac:dyDescent="0.3">
      <c r="A15" s="1">
        <f t="shared" si="4"/>
        <v>13</v>
      </c>
      <c r="B15" s="2">
        <f t="shared" si="3"/>
        <v>0.47916666666666646</v>
      </c>
      <c r="C15" s="3" t="s">
        <v>23</v>
      </c>
      <c r="D15" s="2">
        <v>6.9444444444444441E-3</v>
      </c>
    </row>
    <row r="16" spans="1:4" x14ac:dyDescent="0.3">
      <c r="A16" s="1">
        <f t="shared" si="4"/>
        <v>14</v>
      </c>
      <c r="B16" s="2">
        <f t="shared" si="3"/>
        <v>0.48611111111111088</v>
      </c>
      <c r="C16" s="3" t="s">
        <v>41</v>
      </c>
      <c r="D16" s="2">
        <v>6.9444444444444441E-3</v>
      </c>
    </row>
    <row r="17" spans="1:4" x14ac:dyDescent="0.3">
      <c r="A17" s="1">
        <f t="shared" si="4"/>
        <v>15</v>
      </c>
      <c r="B17" s="2">
        <f t="shared" si="3"/>
        <v>0.4930555555555553</v>
      </c>
      <c r="C17" s="3" t="s">
        <v>5</v>
      </c>
      <c r="D17" s="2">
        <v>3.472222222222222E-3</v>
      </c>
    </row>
    <row r="18" spans="1:4" x14ac:dyDescent="0.3">
      <c r="A18" s="1">
        <f t="shared" si="4"/>
        <v>16</v>
      </c>
      <c r="B18" s="2">
        <f t="shared" si="3"/>
        <v>0.49652777777777751</v>
      </c>
      <c r="C18" s="3" t="s">
        <v>6</v>
      </c>
      <c r="D18" s="2">
        <v>2.0833333333333332E-2</v>
      </c>
    </row>
    <row r="19" spans="1:4" x14ac:dyDescent="0.3">
      <c r="A19" s="1">
        <f t="shared" si="4"/>
        <v>17</v>
      </c>
      <c r="B19" s="2">
        <f t="shared" si="3"/>
        <v>0.51736111111111083</v>
      </c>
      <c r="C19" s="3" t="s">
        <v>48</v>
      </c>
      <c r="D19" s="2">
        <v>6.9444444444444441E-3</v>
      </c>
    </row>
    <row r="20" spans="1:4" x14ac:dyDescent="0.3">
      <c r="A20" s="1">
        <f t="shared" si="4"/>
        <v>18</v>
      </c>
      <c r="B20" s="2">
        <f t="shared" si="3"/>
        <v>0.52430555555555525</v>
      </c>
      <c r="C20" s="3" t="s">
        <v>8</v>
      </c>
      <c r="D20" s="2">
        <v>3.472222222222222E-3</v>
      </c>
    </row>
    <row r="21" spans="1:4" x14ac:dyDescent="0.3">
      <c r="A21" s="1">
        <f t="shared" si="4"/>
        <v>19</v>
      </c>
      <c r="B21" s="2">
        <f t="shared" si="3"/>
        <v>0.52777777777777746</v>
      </c>
      <c r="C21" s="3" t="s">
        <v>9</v>
      </c>
      <c r="D21" s="2">
        <v>6.9444444444444441E-3</v>
      </c>
    </row>
    <row r="22" spans="1:4" x14ac:dyDescent="0.3">
      <c r="A22" s="1">
        <f t="shared" si="4"/>
        <v>20</v>
      </c>
      <c r="B22" s="2">
        <f t="shared" si="3"/>
        <v>0.53472222222222188</v>
      </c>
      <c r="C22" s="3" t="s">
        <v>10</v>
      </c>
      <c r="D22" s="2">
        <v>1.3888888888888888E-2</v>
      </c>
    </row>
    <row r="23" spans="1:4" x14ac:dyDescent="0.3">
      <c r="A23" s="1">
        <f t="shared" si="4"/>
        <v>21</v>
      </c>
      <c r="B23" s="2">
        <f t="shared" si="3"/>
        <v>0.54861111111111072</v>
      </c>
      <c r="C23" s="3" t="s">
        <v>38</v>
      </c>
      <c r="D23" s="2">
        <v>3.472222222222222E-3</v>
      </c>
    </row>
    <row r="24" spans="1:4" x14ac:dyDescent="0.3">
      <c r="A24" s="1">
        <f t="shared" si="4"/>
        <v>22</v>
      </c>
      <c r="B24" s="2">
        <f t="shared" si="3"/>
        <v>0.55208333333333293</v>
      </c>
      <c r="C24" s="3" t="s">
        <v>11</v>
      </c>
      <c r="D24" s="2">
        <v>3.472222222222222E-3</v>
      </c>
    </row>
    <row r="25" spans="1:4" x14ac:dyDescent="0.3">
      <c r="A25" s="1">
        <f t="shared" si="4"/>
        <v>23</v>
      </c>
      <c r="B25" s="2">
        <f t="shared" si="3"/>
        <v>0.55555555555555514</v>
      </c>
      <c r="C25" s="3" t="s">
        <v>7</v>
      </c>
      <c r="D25" s="2">
        <v>4.1666666666666664E-2</v>
      </c>
    </row>
    <row r="26" spans="1:4" x14ac:dyDescent="0.3">
      <c r="A26" s="1">
        <f t="shared" si="4"/>
        <v>24</v>
      </c>
      <c r="B26" s="2">
        <f t="shared" si="3"/>
        <v>0.59722222222222177</v>
      </c>
      <c r="C26" s="3" t="s">
        <v>12</v>
      </c>
      <c r="D26" s="2">
        <v>6.9444444444444441E-3</v>
      </c>
    </row>
    <row r="27" spans="1:4" x14ac:dyDescent="0.3">
      <c r="A27" s="1">
        <f t="shared" si="4"/>
        <v>25</v>
      </c>
      <c r="B27" s="2">
        <f t="shared" si="3"/>
        <v>0.60416666666666619</v>
      </c>
      <c r="C27" s="3" t="s">
        <v>13</v>
      </c>
      <c r="D27" s="2">
        <v>2.7777777777777776E-2</v>
      </c>
    </row>
    <row r="28" spans="1:4" x14ac:dyDescent="0.3">
      <c r="A28" s="1">
        <f t="shared" si="4"/>
        <v>26</v>
      </c>
      <c r="B28" s="2">
        <f t="shared" si="3"/>
        <v>0.63194444444444398</v>
      </c>
      <c r="C28" s="3" t="s">
        <v>14</v>
      </c>
      <c r="D28" s="2">
        <v>3.472222222222222E-3</v>
      </c>
    </row>
    <row r="29" spans="1:4" x14ac:dyDescent="0.3">
      <c r="A29" s="1">
        <f t="shared" si="4"/>
        <v>27</v>
      </c>
      <c r="B29" s="2">
        <f t="shared" si="3"/>
        <v>0.63541666666666619</v>
      </c>
      <c r="C29" s="3" t="s">
        <v>26</v>
      </c>
      <c r="D29" s="2">
        <v>1.0416666666666666E-2</v>
      </c>
    </row>
    <row r="30" spans="1:4" x14ac:dyDescent="0.3">
      <c r="A30" s="1">
        <f t="shared" si="4"/>
        <v>28</v>
      </c>
      <c r="B30" s="2">
        <f t="shared" si="3"/>
        <v>0.64583333333333282</v>
      </c>
      <c r="C30" s="3" t="s">
        <v>15</v>
      </c>
      <c r="D30" s="2">
        <v>3.472222222222222E-3</v>
      </c>
    </row>
    <row r="31" spans="1:4" x14ac:dyDescent="0.3">
      <c r="A31" s="1">
        <f t="shared" si="4"/>
        <v>29</v>
      </c>
      <c r="B31" s="2">
        <f t="shared" si="3"/>
        <v>0.64930555555555503</v>
      </c>
      <c r="C31" s="3" t="s">
        <v>25</v>
      </c>
      <c r="D31" s="2">
        <v>2.0833333333333332E-2</v>
      </c>
    </row>
    <row r="32" spans="1:4" x14ac:dyDescent="0.3">
      <c r="A32" s="1">
        <f t="shared" ref="A32:A36" si="5">1+A31</f>
        <v>30</v>
      </c>
      <c r="B32" s="2">
        <f t="shared" ref="B32:B36" si="6">D31+B31</f>
        <v>0.6701388888888884</v>
      </c>
      <c r="C32" s="3" t="s">
        <v>35</v>
      </c>
      <c r="D32" s="2">
        <v>3.472222222222222E-3</v>
      </c>
    </row>
    <row r="33" spans="1:4" x14ac:dyDescent="0.3">
      <c r="A33" s="1">
        <f t="shared" si="5"/>
        <v>31</v>
      </c>
      <c r="B33" s="2">
        <f t="shared" si="6"/>
        <v>0.67361111111111061</v>
      </c>
      <c r="C33" s="3" t="s">
        <v>44</v>
      </c>
      <c r="D33" s="2">
        <v>6.9444444444444441E-3</v>
      </c>
    </row>
    <row r="34" spans="1:4" x14ac:dyDescent="0.3">
      <c r="A34" s="1">
        <f t="shared" si="5"/>
        <v>32</v>
      </c>
      <c r="B34" s="2">
        <f t="shared" si="6"/>
        <v>0.68055555555555503</v>
      </c>
      <c r="C34" s="3" t="s">
        <v>45</v>
      </c>
      <c r="D34" s="2">
        <v>1.0416666666666666E-2</v>
      </c>
    </row>
    <row r="35" spans="1:4" x14ac:dyDescent="0.3">
      <c r="A35" s="1">
        <f t="shared" si="5"/>
        <v>33</v>
      </c>
      <c r="B35" s="2">
        <f t="shared" si="6"/>
        <v>0.69097222222222165</v>
      </c>
      <c r="C35" s="3" t="s">
        <v>35</v>
      </c>
      <c r="D35" s="2">
        <v>3.472222222222222E-3</v>
      </c>
    </row>
    <row r="36" spans="1:4" x14ac:dyDescent="0.3">
      <c r="A36" s="1">
        <f t="shared" si="5"/>
        <v>34</v>
      </c>
      <c r="B36" s="2">
        <f t="shared" si="6"/>
        <v>0.69444444444444386</v>
      </c>
      <c r="C36" s="3" t="s">
        <v>16</v>
      </c>
      <c r="D36" s="2">
        <v>3.472222222222222E-3</v>
      </c>
    </row>
    <row r="37" spans="1:4" x14ac:dyDescent="0.3">
      <c r="A37" s="1">
        <f t="shared" ref="A37:A44" si="7">1+A36</f>
        <v>35</v>
      </c>
      <c r="B37" s="2">
        <f t="shared" ref="B37:B44" si="8">D36+B36</f>
        <v>0.69791666666666607</v>
      </c>
      <c r="C37" s="3" t="s">
        <v>39</v>
      </c>
      <c r="D37" s="2">
        <v>1.0416666666666666E-2</v>
      </c>
    </row>
    <row r="38" spans="1:4" x14ac:dyDescent="0.3">
      <c r="A38" s="1">
        <f t="shared" si="7"/>
        <v>36</v>
      </c>
      <c r="B38" s="2">
        <f t="shared" si="8"/>
        <v>0.7083333333333327</v>
      </c>
      <c r="C38" s="3" t="s">
        <v>37</v>
      </c>
      <c r="D38" s="2">
        <v>2.0833333333333332E-2</v>
      </c>
    </row>
    <row r="39" spans="1:4" x14ac:dyDescent="0.3">
      <c r="A39" s="1">
        <f t="shared" si="7"/>
        <v>37</v>
      </c>
      <c r="B39" s="2">
        <f t="shared" si="8"/>
        <v>0.72916666666666607</v>
      </c>
      <c r="C39" s="3" t="s">
        <v>36</v>
      </c>
      <c r="D39" s="2">
        <v>6.9444444444444441E-3</v>
      </c>
    </row>
    <row r="40" spans="1:4" x14ac:dyDescent="0.3">
      <c r="A40" s="1">
        <f t="shared" si="7"/>
        <v>38</v>
      </c>
      <c r="B40" s="2">
        <f t="shared" si="8"/>
        <v>0.73611111111111049</v>
      </c>
      <c r="C40" s="3" t="s">
        <v>17</v>
      </c>
      <c r="D40" s="2">
        <v>3.472222222222222E-3</v>
      </c>
    </row>
    <row r="41" spans="1:4" x14ac:dyDescent="0.3">
      <c r="A41" s="1">
        <f t="shared" si="7"/>
        <v>39</v>
      </c>
      <c r="B41" s="2">
        <f t="shared" si="8"/>
        <v>0.7395833333333327</v>
      </c>
      <c r="C41" s="3" t="s">
        <v>18</v>
      </c>
      <c r="D41" s="2">
        <v>6.9444444444444441E-3</v>
      </c>
    </row>
    <row r="42" spans="1:4" x14ac:dyDescent="0.3">
      <c r="A42" s="1">
        <f t="shared" si="7"/>
        <v>40</v>
      </c>
      <c r="B42" s="2">
        <f t="shared" si="8"/>
        <v>0.74652777777777712</v>
      </c>
      <c r="C42" s="3" t="s">
        <v>19</v>
      </c>
      <c r="D42" s="2">
        <v>3.472222222222222E-3</v>
      </c>
    </row>
    <row r="43" spans="1:4" x14ac:dyDescent="0.3">
      <c r="A43" s="1">
        <f t="shared" si="7"/>
        <v>41</v>
      </c>
      <c r="B43" s="2">
        <f t="shared" si="8"/>
        <v>0.74999999999999933</v>
      </c>
      <c r="C43" s="3" t="s">
        <v>20</v>
      </c>
      <c r="D43" s="2">
        <v>6.9444444444444441E-3</v>
      </c>
    </row>
    <row r="44" spans="1:4" x14ac:dyDescent="0.3">
      <c r="A44" s="1">
        <f t="shared" si="7"/>
        <v>42</v>
      </c>
      <c r="B44" s="2">
        <f t="shared" si="8"/>
        <v>0.75694444444444375</v>
      </c>
      <c r="C44" s="3" t="s">
        <v>21</v>
      </c>
      <c r="D44" s="2">
        <v>1.7361111111111112E-2</v>
      </c>
    </row>
    <row r="45" spans="1:4" x14ac:dyDescent="0.3">
      <c r="A45" s="1">
        <f t="shared" ref="A45:A47" si="9">1+A44</f>
        <v>43</v>
      </c>
      <c r="B45" s="2">
        <f t="shared" ref="B45:B46" si="10">D44+B44</f>
        <v>0.77430555555555491</v>
      </c>
      <c r="C45" s="4" t="s">
        <v>27</v>
      </c>
      <c r="D45" s="2">
        <v>6.9444444444444447E-4</v>
      </c>
    </row>
    <row r="46" spans="1:4" x14ac:dyDescent="0.3">
      <c r="A46" s="1">
        <f t="shared" si="9"/>
        <v>44</v>
      </c>
      <c r="B46" s="2">
        <f t="shared" si="10"/>
        <v>0.77499999999999936</v>
      </c>
      <c r="C46" s="3" t="s">
        <v>49</v>
      </c>
      <c r="D46" s="2"/>
    </row>
    <row r="47" spans="1:4" x14ac:dyDescent="0.3">
      <c r="A47" s="1">
        <f t="shared" si="9"/>
        <v>45</v>
      </c>
      <c r="B47" s="2">
        <v>0.79166666666666663</v>
      </c>
      <c r="C47" s="3" t="s">
        <v>24</v>
      </c>
      <c r="D47" s="2"/>
    </row>
    <row r="49" spans="2:2" x14ac:dyDescent="0.3">
      <c r="B49" s="1" t="s">
        <v>43</v>
      </c>
    </row>
  </sheetData>
  <customSheetViews>
    <customSheetView guid="{FCE876FB-5FDD-44E2-8E80-934B9EE2ACFC}" showGridLines="0">
      <selection activeCell="C20" sqref="C20"/>
      <pageMargins left="0.7" right="0.7" top="0.75" bottom="0.75" header="0.3" footer="0.3"/>
      <pageSetup paperSize="0" orientation="portrait" r:id="rId1"/>
    </customSheetView>
    <customSheetView guid="{22539235-B549-492D-9FA5-E472826A3163}" showGridLines="0" topLeftCell="A19">
      <selection activeCell="C37" sqref="C37"/>
      <pageMargins left="0.7" right="0.7" top="0.75" bottom="0.75" header="0.3" footer="0.3"/>
      <pageSetup paperSize="0" orientation="portrait" r:id="rId2"/>
    </customSheetView>
  </customSheetViews>
  <pageMargins left="0.7" right="0.7" top="0.75" bottom="0.75" header="0.3" footer="0.3"/>
  <pageSetup paperSize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FCE876FB-5FDD-44E2-8E80-934B9EE2ACFC}">
      <pageMargins left="0.7" right="0.7" top="0.75" bottom="0.75" header="0.3" footer="0.3"/>
    </customSheetView>
    <customSheetView guid="{22539235-B549-492D-9FA5-E472826A3163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FCE876FB-5FDD-44E2-8E80-934B9EE2ACFC}">
      <pageMargins left="0.7" right="0.7" top="0.75" bottom="0.75" header="0.3" footer="0.3"/>
    </customSheetView>
    <customSheetView guid="{22539235-B549-492D-9FA5-E472826A316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Dorożyński</dc:creator>
  <cp:lastModifiedBy>Janusz Dorożyński</cp:lastModifiedBy>
  <dcterms:created xsi:type="dcterms:W3CDTF">2014-03-14T10:24:51Z</dcterms:created>
  <dcterms:modified xsi:type="dcterms:W3CDTF">2014-03-22T20:26:23Z</dcterms:modified>
</cp:coreProperties>
</file>